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" yWindow="40" windowWidth="1332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<sst xmlns="http://schemas.openxmlformats.org/spreadsheetml/2006/main" count="190" uniqueCount="124">
  <si>
    <t>Total Amount of product</t>
  </si>
  <si>
    <t>TOTAL</t>
  </si>
  <si>
    <t>%</t>
  </si>
  <si>
    <t>Gram</t>
  </si>
  <si>
    <t>Niacinamide</t>
  </si>
  <si>
    <t>Allantoin</t>
  </si>
  <si>
    <t xml:space="preserve">1 teaspoon = </t>
  </si>
  <si>
    <t>2.27 g</t>
  </si>
  <si>
    <t>Alpha Lipoic Acid</t>
  </si>
  <si>
    <t>1 teaspoon =</t>
  </si>
  <si>
    <t>2.06 g</t>
  </si>
  <si>
    <t>ascorbic acid 2-glucoside</t>
  </si>
  <si>
    <t>2.25 g</t>
  </si>
  <si>
    <t xml:space="preserve">ascorbyl tetraisopalmitate </t>
  </si>
  <si>
    <t>2.26 g</t>
  </si>
  <si>
    <t>Boswellia serrata</t>
  </si>
  <si>
    <t>2.45 g</t>
  </si>
  <si>
    <t>Butylated hydroxytoluene</t>
  </si>
  <si>
    <t>2.49 g</t>
  </si>
  <si>
    <t xml:space="preserve">Centella asiatica </t>
  </si>
  <si>
    <t>2.76 g</t>
  </si>
  <si>
    <t>Cocamidopropyl Betaine</t>
  </si>
  <si>
    <t>1 tablespoon =</t>
  </si>
  <si>
    <t xml:space="preserve">CoQ10 </t>
  </si>
  <si>
    <t>1.37 g</t>
  </si>
  <si>
    <t>Creatine</t>
  </si>
  <si>
    <t>2.35 g</t>
  </si>
  <si>
    <t>Decyl Glucoside</t>
  </si>
  <si>
    <t>9.17 g</t>
  </si>
  <si>
    <t>Dimethyl Isosorbide</t>
  </si>
  <si>
    <t>2.18 g</t>
  </si>
  <si>
    <t>Dipotassium Glycyrrhizinate</t>
  </si>
  <si>
    <t>2.00 g</t>
  </si>
  <si>
    <t>Disodium EDTA</t>
  </si>
  <si>
    <t>2.84 g</t>
  </si>
  <si>
    <t>DMAE Bitartrate</t>
  </si>
  <si>
    <t>2.36 g</t>
  </si>
  <si>
    <t>D-Panthenol USP</t>
  </si>
  <si>
    <t>5.28 g</t>
  </si>
  <si>
    <t>Ellagic Acid</t>
  </si>
  <si>
    <t xml:space="preserve">Ethoxydiglycol </t>
  </si>
  <si>
    <t>2.29 g</t>
  </si>
  <si>
    <t>Ethyl Ascorbic Acid</t>
  </si>
  <si>
    <t>1.72 g</t>
  </si>
  <si>
    <t>EK300</t>
  </si>
  <si>
    <t>3.34 g</t>
  </si>
  <si>
    <t>PE9010</t>
  </si>
  <si>
    <t>Ferulic Acid</t>
  </si>
  <si>
    <t>1.53 g</t>
  </si>
  <si>
    <t xml:space="preserve">Fucoidan </t>
  </si>
  <si>
    <t>1.98 g</t>
  </si>
  <si>
    <t>GABA</t>
  </si>
  <si>
    <t>1.50 g</t>
  </si>
  <si>
    <t>Gamma Oryzanol</t>
  </si>
  <si>
    <t>1.03 g</t>
  </si>
  <si>
    <t xml:space="preserve">Ginko Biloba </t>
  </si>
  <si>
    <t>2.15g</t>
  </si>
  <si>
    <t xml:space="preserve">Grape Seed Proanthocyanidins </t>
  </si>
  <si>
    <t>Green Tea Extract (EGCG)</t>
  </si>
  <si>
    <t>1.57 g</t>
  </si>
  <si>
    <t>Gynostemma</t>
  </si>
  <si>
    <t>Hesperidin methyl chalcone</t>
  </si>
  <si>
    <t>1.89 g</t>
  </si>
  <si>
    <t>Hyaluronic Acid</t>
  </si>
  <si>
    <t>0.81 g</t>
  </si>
  <si>
    <t>Hyaluronic Acid ULMW</t>
  </si>
  <si>
    <t>Idebenone</t>
  </si>
  <si>
    <t>1.23 g</t>
  </si>
  <si>
    <t>BTMS 50  Emulsifier</t>
  </si>
  <si>
    <t>Gelmaker ULTRA</t>
  </si>
  <si>
    <t>2.83 g</t>
  </si>
  <si>
    <t>Lactic Acid</t>
  </si>
  <si>
    <t>3.43 g</t>
  </si>
  <si>
    <t xml:space="preserve">L-ascorbic acid </t>
  </si>
  <si>
    <t>2.79 g</t>
  </si>
  <si>
    <t>L-carnitine</t>
  </si>
  <si>
    <t>Lecithin Liquid</t>
  </si>
  <si>
    <t>3.88 g</t>
  </si>
  <si>
    <t>Lemon Peel Bioferment</t>
  </si>
  <si>
    <t>2.82 g</t>
  </si>
  <si>
    <t>N-Acetyl-D-Glucosamine</t>
  </si>
  <si>
    <t>1.74 g</t>
  </si>
  <si>
    <t>Oat Beta Glucan 70%</t>
  </si>
  <si>
    <t>2.23 g</t>
  </si>
  <si>
    <t xml:space="preserve">Pine Bark extract </t>
  </si>
  <si>
    <t>1.71 g</t>
  </si>
  <si>
    <t>phytosterol</t>
  </si>
  <si>
    <t>1,44 g</t>
  </si>
  <si>
    <t xml:space="preserve">Polysorbate 80 </t>
  </si>
  <si>
    <t>2.52 g</t>
  </si>
  <si>
    <t xml:space="preserve">Pomegranate extract </t>
  </si>
  <si>
    <t>2.68 g</t>
  </si>
  <si>
    <t>Pumkin Enzyme (bioferment)</t>
  </si>
  <si>
    <t>3.86 g</t>
  </si>
  <si>
    <t xml:space="preserve">Quercetin </t>
  </si>
  <si>
    <t>0.83 g</t>
  </si>
  <si>
    <t>Resveratrol</t>
  </si>
  <si>
    <t>1.13 g</t>
  </si>
  <si>
    <t>Xantham gum</t>
  </si>
  <si>
    <t>2.85 g</t>
  </si>
  <si>
    <t>salicylic Acid USP</t>
  </si>
  <si>
    <t>3.07 g</t>
  </si>
  <si>
    <t>SeaKelp Bioferment</t>
  </si>
  <si>
    <t>10.95 g</t>
  </si>
  <si>
    <t>Silicone Gel</t>
  </si>
  <si>
    <t>11.00 g</t>
  </si>
  <si>
    <t>Silymarin</t>
  </si>
  <si>
    <t>1.93 g</t>
  </si>
  <si>
    <t>Sodium Ascorbyl Phosphate</t>
  </si>
  <si>
    <t>2.89 g</t>
  </si>
  <si>
    <t>Soy Isoflavones</t>
  </si>
  <si>
    <t>2.16 g</t>
  </si>
  <si>
    <t xml:space="preserve">Tetrasodium EDTA </t>
  </si>
  <si>
    <t>2.66 g</t>
  </si>
  <si>
    <t>Triethanolamine</t>
  </si>
  <si>
    <t>3.30 g</t>
  </si>
  <si>
    <t xml:space="preserve">White Willow Bark Extract ( 25%) </t>
  </si>
  <si>
    <t>2.07 g</t>
  </si>
  <si>
    <t>White Willow Bark Extract 80%</t>
  </si>
  <si>
    <t xml:space="preserve">Yeast Beta 1-3 Glucan </t>
  </si>
  <si>
    <t>2.61 g</t>
  </si>
  <si>
    <t>zinc oxide</t>
  </si>
  <si>
    <t>14.47 g</t>
  </si>
  <si>
    <t>Recipe Calculator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</si>
</sst>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_);\(0.00\)"/>
    <numFmt numFmtId="177" formatCode="0.00_ "/>
    <numFmt numFmtId="178" formatCode="0.000_);\(0.000\)"/>
    <numFmt numFmtId="179" formatCode="m&quot;月&quot;d&quot;日&quot;"/>
    <numFmt numFmtId="180" formatCode="0.0_);\(0.0\)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42">
    <font>
      <sz val="12"/>
      <name val="新細明體"/>
      <family val="1"/>
    </font>
    <font>
      <sz val="9"/>
      <name val="新細明體"/>
      <family val="1"/>
    </font>
    <font>
      <b/>
      <sz val="12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i/>
      <sz val="12"/>
      <name val="Comic Sans MS"/>
      <family val="4"/>
    </font>
    <font>
      <sz val="11"/>
      <color indexed="8"/>
      <name val="Comic Sans MS"/>
      <family val="4"/>
    </font>
    <font>
      <sz val="11"/>
      <color indexed="9"/>
      <name val="Comic Sans MS"/>
      <family val="4"/>
    </font>
    <font>
      <sz val="11"/>
      <color indexed="20"/>
      <name val="Comic Sans MS"/>
      <family val="4"/>
    </font>
    <font>
      <b/>
      <sz val="11"/>
      <color indexed="52"/>
      <name val="Comic Sans MS"/>
      <family val="4"/>
    </font>
    <font>
      <b/>
      <sz val="11"/>
      <color indexed="9"/>
      <name val="Comic Sans MS"/>
      <family val="4"/>
    </font>
    <font>
      <i/>
      <sz val="11"/>
      <color indexed="23"/>
      <name val="Comic Sans MS"/>
      <family val="4"/>
    </font>
    <font>
      <sz val="11"/>
      <color indexed="17"/>
      <name val="Comic Sans MS"/>
      <family val="4"/>
    </font>
    <font>
      <b/>
      <sz val="15"/>
      <color indexed="56"/>
      <name val="Comic Sans MS"/>
      <family val="4"/>
    </font>
    <font>
      <b/>
      <sz val="13"/>
      <color indexed="56"/>
      <name val="Comic Sans MS"/>
      <family val="4"/>
    </font>
    <font>
      <b/>
      <sz val="11"/>
      <color indexed="56"/>
      <name val="Comic Sans MS"/>
      <family val="4"/>
    </font>
    <font>
      <sz val="11"/>
      <color indexed="62"/>
      <name val="Comic Sans MS"/>
      <family val="4"/>
    </font>
    <font>
      <sz val="11"/>
      <color indexed="52"/>
      <name val="Comic Sans MS"/>
      <family val="4"/>
    </font>
    <font>
      <sz val="11"/>
      <color indexed="60"/>
      <name val="Comic Sans MS"/>
      <family val="4"/>
    </font>
    <font>
      <b/>
      <sz val="11"/>
      <color indexed="63"/>
      <name val="Comic Sans MS"/>
      <family val="4"/>
    </font>
    <font>
      <b/>
      <sz val="18"/>
      <color indexed="56"/>
      <name val="Cambria"/>
      <family val="1"/>
    </font>
    <font>
      <b/>
      <sz val="11"/>
      <color indexed="8"/>
      <name val="Comic Sans MS"/>
      <family val="4"/>
    </font>
    <font>
      <sz val="11"/>
      <color indexed="10"/>
      <name val="Comic Sans MS"/>
      <family val="4"/>
    </font>
    <font>
      <sz val="11"/>
      <color theme="1"/>
      <name val="Comic Sans MS"/>
      <family val="4"/>
    </font>
    <font>
      <sz val="11"/>
      <color theme="0"/>
      <name val="Comic Sans MS"/>
      <family val="4"/>
    </font>
    <font>
      <sz val="11"/>
      <color rgb="FF9C0006"/>
      <name val="Comic Sans MS"/>
      <family val="4"/>
    </font>
    <font>
      <b/>
      <sz val="11"/>
      <color rgb="FFFA7D00"/>
      <name val="Comic Sans MS"/>
      <family val="4"/>
    </font>
    <font>
      <b/>
      <sz val="11"/>
      <color theme="0"/>
      <name val="Comic Sans MS"/>
      <family val="4"/>
    </font>
    <font>
      <i/>
      <sz val="11"/>
      <color rgb="FF7F7F7F"/>
      <name val="Comic Sans MS"/>
      <family val="4"/>
    </font>
    <font>
      <sz val="11"/>
      <color rgb="FF006100"/>
      <name val="Comic Sans MS"/>
      <family val="4"/>
    </font>
    <font>
      <b/>
      <sz val="15"/>
      <color theme="3"/>
      <name val="Comic Sans MS"/>
      <family val="4"/>
    </font>
    <font>
      <b/>
      <sz val="13"/>
      <color theme="3"/>
      <name val="Comic Sans MS"/>
      <family val="4"/>
    </font>
    <font>
      <b/>
      <sz val="11"/>
      <color theme="3"/>
      <name val="Comic Sans MS"/>
      <family val="4"/>
    </font>
    <font>
      <sz val="11"/>
      <color rgb="FF3F3F76"/>
      <name val="Comic Sans MS"/>
      <family val="4"/>
    </font>
    <font>
      <sz val="11"/>
      <color rgb="FFFA7D00"/>
      <name val="Comic Sans MS"/>
      <family val="4"/>
    </font>
    <font>
      <sz val="11"/>
      <color rgb="FF9C6500"/>
      <name val="Comic Sans MS"/>
      <family val="4"/>
    </font>
    <font>
      <b/>
      <sz val="11"/>
      <color rgb="FF3F3F3F"/>
      <name val="Comic Sans MS"/>
      <family val="4"/>
    </font>
    <font>
      <b/>
      <sz val="18"/>
      <color theme="3"/>
      <name val="Cambria"/>
      <family val="1"/>
    </font>
    <font>
      <b/>
      <sz val="11"/>
      <color theme="1"/>
      <name val="Comic Sans MS"/>
      <family val="4"/>
    </font>
    <font>
      <sz val="11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400019645690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0" fontId="3" fillId="33" borderId="0" xfId="0" applyNumberFormat="1" applyFont="1" applyFill="1" applyAlignment="1">
      <alignment vertical="center"/>
    </xf>
    <xf numFmtId="180" fontId="0" fillId="33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176" fontId="3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/>
    </xf>
    <xf numFmtId="0" fontId="3" fillId="34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paypal.com/en_US/i/scr/pixe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" name="Picture 10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2" name="Picture 19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3" name="Picture 22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4" name="Picture 23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5" name="Picture 24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6" name="Picture 25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7" name="Picture 26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8" name="Picture 27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9" name="Picture 28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0" name="Picture 29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1" name="Picture 30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2" name="Picture 31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3" name="Picture 32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4" name="Picture 33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5" name="Picture 34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6" name="Picture 35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7" name="Picture 36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8" name="Picture 37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9" name="Picture 38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20" name="Picture 39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0</xdr:rowOff>
    </xdr:to>
    <xdr:pic>
      <xdr:nvPicPr>
        <xdr:cNvPr id="21" name="Picture 40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22" name="Picture 41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23" name="Picture 42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0</xdr:rowOff>
    </xdr:to>
    <xdr:pic>
      <xdr:nvPicPr>
        <xdr:cNvPr id="24" name="Picture 43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zoomScalePageLayoutView="0" workbookViewId="0" topLeftCell="A1">
      <selection activeCell="I11" sqref="I11"/>
    </sheetView>
  </sheetViews>
  <sheetFormatPr defaultColWidth="9.00390625" defaultRowHeight="16.5"/>
  <cols>
    <col min="1" max="1" width="47.375" style="0" customWidth="1"/>
    <col min="2" max="2" width="12.875" style="7" customWidth="1"/>
    <col min="3" max="3" width="11.125" style="11" customWidth="1"/>
  </cols>
  <sheetData>
    <row r="1" spans="1:3" ht="21">
      <c r="A1" s="8" t="s">
        <v>123</v>
      </c>
      <c r="B1" s="5"/>
      <c r="C1" s="9"/>
    </row>
    <row r="2" spans="1:3" ht="18">
      <c r="A2" s="1"/>
      <c r="B2" s="5"/>
      <c r="C2" s="9"/>
    </row>
    <row r="3" spans="1:3" ht="19.5">
      <c r="A3" s="4" t="s">
        <v>0</v>
      </c>
      <c r="B3" s="6">
        <v>100</v>
      </c>
      <c r="C3" s="10"/>
    </row>
    <row r="4" spans="1:3" ht="19.5">
      <c r="A4" s="3"/>
      <c r="B4" s="2"/>
      <c r="C4" s="9"/>
    </row>
    <row r="5" spans="1:3" ht="18.75">
      <c r="A5" s="12"/>
      <c r="B5" s="13" t="s">
        <v>2</v>
      </c>
      <c r="C5" s="9" t="s">
        <v>3</v>
      </c>
    </row>
    <row r="6" spans="1:3" ht="19.5">
      <c r="A6" s="17"/>
      <c r="B6" s="18"/>
      <c r="C6" s="14">
        <f>B6*B3/100</f>
        <v>0</v>
      </c>
    </row>
    <row r="7" spans="1:3" ht="19.5">
      <c r="A7" s="17"/>
      <c r="B7" s="18"/>
      <c r="C7" s="14">
        <f>B7*B3/100</f>
        <v>0</v>
      </c>
    </row>
    <row r="8" spans="1:3" ht="19.5">
      <c r="A8" s="17"/>
      <c r="B8" s="18"/>
      <c r="C8" s="14">
        <f>B8*B3/100</f>
        <v>0</v>
      </c>
    </row>
    <row r="9" spans="1:3" ht="19.5">
      <c r="A9" s="17"/>
      <c r="B9" s="18"/>
      <c r="C9" s="14">
        <f>B9*B3/100</f>
        <v>0</v>
      </c>
    </row>
    <row r="10" spans="1:3" ht="19.5">
      <c r="A10" s="17"/>
      <c r="B10" s="18"/>
      <c r="C10" s="14">
        <f>B10*B3/100</f>
        <v>0</v>
      </c>
    </row>
    <row r="11" spans="1:3" ht="19.5">
      <c r="A11" s="17"/>
      <c r="B11" s="18"/>
      <c r="C11" s="14">
        <f>B11*B3/100</f>
        <v>0</v>
      </c>
    </row>
    <row r="12" spans="1:3" ht="19.5">
      <c r="A12" s="17"/>
      <c r="B12" s="18"/>
      <c r="C12" s="14">
        <f>B12*B3/100</f>
        <v>0</v>
      </c>
    </row>
    <row r="13" spans="1:3" ht="19.5">
      <c r="A13" s="17"/>
      <c r="B13" s="18"/>
      <c r="C13" s="14">
        <f>B13*B3/100</f>
        <v>0</v>
      </c>
    </row>
    <row r="14" spans="1:10" ht="18">
      <c r="A14" s="19" t="s">
        <v>1</v>
      </c>
      <c r="B14" s="16">
        <f>SUM(B6:B13)</f>
        <v>0</v>
      </c>
      <c r="C14" s="15">
        <f>SUM(C6:C13)</f>
        <v>0</v>
      </c>
      <c r="D14" s="1"/>
      <c r="E14" s="1"/>
      <c r="F14" s="1"/>
      <c r="G14" s="1"/>
      <c r="H14" s="1"/>
      <c r="I14" s="1"/>
      <c r="J14" s="1"/>
    </row>
    <row r="15" spans="4:10" ht="18">
      <c r="D15" s="1"/>
      <c r="E15" s="1"/>
      <c r="F15" s="1"/>
      <c r="G15" s="1"/>
      <c r="H15" s="1"/>
      <c r="I15" s="1"/>
      <c r="J15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31.125" style="0" customWidth="1"/>
    <col min="2" max="2" width="13.125" style="0" bestFit="1" customWidth="1"/>
    <col min="3" max="3" width="7.125" style="0" bestFit="1" customWidth="1"/>
  </cols>
  <sheetData>
    <row r="1" spans="1:3" ht="16.5">
      <c r="A1" t="s">
        <v>5</v>
      </c>
      <c r="B1" t="s">
        <v>6</v>
      </c>
      <c r="C1" t="s">
        <v>7</v>
      </c>
    </row>
    <row r="2" spans="1:3" ht="16.5">
      <c r="A2" t="s">
        <v>8</v>
      </c>
      <c r="B2" t="s">
        <v>9</v>
      </c>
      <c r="C2" t="s">
        <v>10</v>
      </c>
    </row>
    <row r="3" spans="1:3" ht="16.5">
      <c r="A3" t="s">
        <v>11</v>
      </c>
      <c r="B3" t="s">
        <v>9</v>
      </c>
      <c r="C3" t="s">
        <v>12</v>
      </c>
    </row>
    <row r="4" spans="1:3" ht="16.5">
      <c r="A4" t="s">
        <v>13</v>
      </c>
      <c r="B4" t="s">
        <v>9</v>
      </c>
      <c r="C4" t="s">
        <v>14</v>
      </c>
    </row>
    <row r="5" spans="1:3" ht="16.5">
      <c r="A5" t="s">
        <v>15</v>
      </c>
      <c r="B5" t="s">
        <v>9</v>
      </c>
      <c r="C5" t="s">
        <v>16</v>
      </c>
    </row>
    <row r="6" spans="1:3" ht="16.5">
      <c r="A6" t="s">
        <v>17</v>
      </c>
      <c r="B6" t="s">
        <v>9</v>
      </c>
      <c r="C6" t="s">
        <v>18</v>
      </c>
    </row>
    <row r="7" spans="1:3" ht="16.5">
      <c r="A7" t="s">
        <v>19</v>
      </c>
      <c r="B7" t="s">
        <v>9</v>
      </c>
      <c r="C7" t="s">
        <v>20</v>
      </c>
    </row>
    <row r="8" spans="1:3" ht="16.5">
      <c r="A8" t="s">
        <v>21</v>
      </c>
      <c r="B8" t="s">
        <v>22</v>
      </c>
      <c r="C8" t="s">
        <v>18</v>
      </c>
    </row>
    <row r="9" spans="1:3" ht="16.5">
      <c r="A9" t="s">
        <v>23</v>
      </c>
      <c r="B9" t="s">
        <v>9</v>
      </c>
      <c r="C9" t="s">
        <v>24</v>
      </c>
    </row>
    <row r="10" spans="1:3" ht="16.5">
      <c r="A10" t="s">
        <v>25</v>
      </c>
      <c r="B10" t="s">
        <v>9</v>
      </c>
      <c r="C10" t="s">
        <v>26</v>
      </c>
    </row>
    <row r="11" spans="1:3" ht="16.5">
      <c r="A11" t="s">
        <v>27</v>
      </c>
      <c r="B11" t="s">
        <v>22</v>
      </c>
      <c r="C11" t="s">
        <v>28</v>
      </c>
    </row>
    <row r="12" spans="1:3" ht="16.5">
      <c r="A12" t="s">
        <v>29</v>
      </c>
      <c r="B12" t="s">
        <v>9</v>
      </c>
      <c r="C12" t="s">
        <v>30</v>
      </c>
    </row>
    <row r="13" spans="1:3" ht="16.5">
      <c r="A13" t="s">
        <v>31</v>
      </c>
      <c r="B13" t="s">
        <v>9</v>
      </c>
      <c r="C13" t="s">
        <v>32</v>
      </c>
    </row>
    <row r="14" spans="1:3" ht="16.5">
      <c r="A14" t="s">
        <v>33</v>
      </c>
      <c r="B14" t="s">
        <v>9</v>
      </c>
      <c r="C14" t="s">
        <v>34</v>
      </c>
    </row>
    <row r="15" spans="1:3" ht="16.5">
      <c r="A15" t="s">
        <v>35</v>
      </c>
      <c r="B15" t="s">
        <v>9</v>
      </c>
      <c r="C15" t="s">
        <v>36</v>
      </c>
    </row>
    <row r="16" spans="1:3" ht="16.5">
      <c r="A16" t="s">
        <v>37</v>
      </c>
      <c r="B16" t="s">
        <v>9</v>
      </c>
      <c r="C16" t="s">
        <v>38</v>
      </c>
    </row>
    <row r="17" spans="1:2" ht="16.5">
      <c r="A17" t="s">
        <v>39</v>
      </c>
      <c r="B17" t="s">
        <v>9</v>
      </c>
    </row>
    <row r="18" spans="1:3" ht="16.5">
      <c r="A18" t="s">
        <v>40</v>
      </c>
      <c r="B18" t="s">
        <v>9</v>
      </c>
      <c r="C18" t="s">
        <v>41</v>
      </c>
    </row>
    <row r="19" spans="1:3" ht="16.5">
      <c r="A19" t="s">
        <v>42</v>
      </c>
      <c r="B19" t="s">
        <v>9</v>
      </c>
      <c r="C19" t="s">
        <v>43</v>
      </c>
    </row>
    <row r="20" spans="1:3" ht="16.5">
      <c r="A20" t="s">
        <v>44</v>
      </c>
      <c r="B20" t="s">
        <v>9</v>
      </c>
      <c r="C20" t="s">
        <v>45</v>
      </c>
    </row>
    <row r="21" spans="1:3" ht="16.5">
      <c r="A21" t="s">
        <v>46</v>
      </c>
      <c r="B21" t="s">
        <v>9</v>
      </c>
      <c r="C21" t="s">
        <v>45</v>
      </c>
    </row>
    <row r="22" spans="1:3" ht="16.5">
      <c r="A22" t="s">
        <v>47</v>
      </c>
      <c r="B22" t="s">
        <v>9</v>
      </c>
      <c r="C22" t="s">
        <v>48</v>
      </c>
    </row>
    <row r="23" spans="1:3" ht="16.5">
      <c r="A23" t="s">
        <v>49</v>
      </c>
      <c r="B23" t="s">
        <v>9</v>
      </c>
      <c r="C23" t="s">
        <v>50</v>
      </c>
    </row>
    <row r="24" spans="1:3" ht="16.5">
      <c r="A24" t="s">
        <v>51</v>
      </c>
      <c r="B24" t="s">
        <v>9</v>
      </c>
      <c r="C24" t="s">
        <v>52</v>
      </c>
    </row>
    <row r="25" spans="1:3" ht="16.5">
      <c r="A25" t="s">
        <v>53</v>
      </c>
      <c r="B25" t="s">
        <v>9</v>
      </c>
      <c r="C25" t="s">
        <v>54</v>
      </c>
    </row>
    <row r="26" spans="1:3" ht="16.5">
      <c r="A26" t="s">
        <v>55</v>
      </c>
      <c r="B26" t="s">
        <v>9</v>
      </c>
      <c r="C26" t="s">
        <v>56</v>
      </c>
    </row>
    <row r="27" spans="1:2" ht="16.5">
      <c r="A27" t="s">
        <v>57</v>
      </c>
      <c r="B27" t="s">
        <v>9</v>
      </c>
    </row>
    <row r="28" spans="1:3" ht="16.5">
      <c r="A28" t="s">
        <v>58</v>
      </c>
      <c r="B28" t="s">
        <v>9</v>
      </c>
      <c r="C28" t="s">
        <v>59</v>
      </c>
    </row>
    <row r="29" spans="1:3" ht="16.5">
      <c r="A29" t="s">
        <v>60</v>
      </c>
      <c r="B29" t="s">
        <v>9</v>
      </c>
      <c r="C29" t="s">
        <v>59</v>
      </c>
    </row>
    <row r="30" spans="1:3" ht="16.5">
      <c r="A30" t="s">
        <v>61</v>
      </c>
      <c r="B30" t="s">
        <v>9</v>
      </c>
      <c r="C30" t="s">
        <v>62</v>
      </c>
    </row>
    <row r="31" spans="1:3" ht="16.5">
      <c r="A31" t="s">
        <v>63</v>
      </c>
      <c r="B31" t="s">
        <v>9</v>
      </c>
      <c r="C31" t="s">
        <v>64</v>
      </c>
    </row>
    <row r="32" spans="1:3" ht="16.5">
      <c r="A32" t="s">
        <v>65</v>
      </c>
      <c r="B32" t="s">
        <v>9</v>
      </c>
      <c r="C32" t="s">
        <v>14</v>
      </c>
    </row>
    <row r="33" spans="1:3" ht="16.5">
      <c r="A33" t="s">
        <v>66</v>
      </c>
      <c r="B33" t="s">
        <v>9</v>
      </c>
      <c r="C33" t="s">
        <v>67</v>
      </c>
    </row>
    <row r="34" spans="1:3" ht="16.5">
      <c r="A34" t="s">
        <v>68</v>
      </c>
      <c r="B34" t="s">
        <v>9</v>
      </c>
      <c r="C34" t="s">
        <v>18</v>
      </c>
    </row>
    <row r="35" spans="1:3" ht="16.5">
      <c r="A35" t="s">
        <v>69</v>
      </c>
      <c r="B35" t="s">
        <v>9</v>
      </c>
      <c r="C35" t="s">
        <v>70</v>
      </c>
    </row>
    <row r="36" spans="1:3" ht="16.5">
      <c r="A36" t="s">
        <v>71</v>
      </c>
      <c r="B36" t="s">
        <v>9</v>
      </c>
      <c r="C36" t="s">
        <v>72</v>
      </c>
    </row>
    <row r="37" spans="1:3" ht="16.5">
      <c r="A37" t="s">
        <v>73</v>
      </c>
      <c r="B37" t="s">
        <v>9</v>
      </c>
      <c r="C37" t="s">
        <v>74</v>
      </c>
    </row>
    <row r="38" spans="1:2" ht="16.5">
      <c r="A38" t="s">
        <v>75</v>
      </c>
      <c r="B38" t="s">
        <v>9</v>
      </c>
    </row>
    <row r="39" spans="1:3" ht="16.5">
      <c r="A39" t="s">
        <v>76</v>
      </c>
      <c r="B39" t="s">
        <v>9</v>
      </c>
      <c r="C39" t="s">
        <v>77</v>
      </c>
    </row>
    <row r="40" spans="1:3" ht="16.5">
      <c r="A40" t="s">
        <v>78</v>
      </c>
      <c r="B40" t="s">
        <v>9</v>
      </c>
      <c r="C40" t="s">
        <v>79</v>
      </c>
    </row>
    <row r="41" spans="1:3" ht="16.5">
      <c r="A41" t="s">
        <v>80</v>
      </c>
      <c r="B41" t="s">
        <v>9</v>
      </c>
      <c r="C41" t="s">
        <v>81</v>
      </c>
    </row>
    <row r="42" spans="1:3" ht="16.5">
      <c r="A42" t="s">
        <v>4</v>
      </c>
      <c r="B42" t="s">
        <v>9</v>
      </c>
      <c r="C42" t="s">
        <v>10</v>
      </c>
    </row>
    <row r="43" spans="1:3" ht="16.5">
      <c r="A43" t="s">
        <v>82</v>
      </c>
      <c r="B43" t="s">
        <v>9</v>
      </c>
      <c r="C43" t="s">
        <v>83</v>
      </c>
    </row>
    <row r="44" spans="1:3" ht="16.5">
      <c r="A44" t="s">
        <v>84</v>
      </c>
      <c r="B44" t="s">
        <v>9</v>
      </c>
      <c r="C44" t="s">
        <v>85</v>
      </c>
    </row>
    <row r="45" spans="1:3" ht="16.5">
      <c r="A45" t="s">
        <v>86</v>
      </c>
      <c r="B45" t="s">
        <v>9</v>
      </c>
      <c r="C45" t="s">
        <v>87</v>
      </c>
    </row>
    <row r="46" spans="1:3" ht="16.5">
      <c r="A46" t="s">
        <v>88</v>
      </c>
      <c r="B46" t="s">
        <v>9</v>
      </c>
      <c r="C46" t="s">
        <v>89</v>
      </c>
    </row>
    <row r="47" spans="1:3" ht="16.5">
      <c r="A47" t="s">
        <v>90</v>
      </c>
      <c r="B47" t="s">
        <v>9</v>
      </c>
      <c r="C47" t="s">
        <v>91</v>
      </c>
    </row>
    <row r="48" spans="1:3" ht="16.5">
      <c r="A48" t="s">
        <v>92</v>
      </c>
      <c r="B48" t="s">
        <v>9</v>
      </c>
      <c r="C48" t="s">
        <v>93</v>
      </c>
    </row>
    <row r="49" spans="1:3" ht="16.5">
      <c r="A49" t="s">
        <v>94</v>
      </c>
      <c r="B49" t="s">
        <v>9</v>
      </c>
      <c r="C49" t="s">
        <v>95</v>
      </c>
    </row>
    <row r="50" spans="1:3" ht="16.5">
      <c r="A50" t="s">
        <v>96</v>
      </c>
      <c r="B50" t="s">
        <v>9</v>
      </c>
      <c r="C50" t="s">
        <v>97</v>
      </c>
    </row>
    <row r="51" spans="1:3" ht="16.5">
      <c r="A51" t="s">
        <v>98</v>
      </c>
      <c r="B51" t="s">
        <v>9</v>
      </c>
      <c r="C51" t="s">
        <v>99</v>
      </c>
    </row>
    <row r="52" spans="1:3" ht="16.5">
      <c r="A52" t="s">
        <v>100</v>
      </c>
      <c r="B52" t="s">
        <v>9</v>
      </c>
      <c r="C52" t="s">
        <v>101</v>
      </c>
    </row>
    <row r="53" spans="1:3" ht="16.5">
      <c r="A53" t="s">
        <v>102</v>
      </c>
      <c r="B53" t="s">
        <v>22</v>
      </c>
      <c r="C53" t="s">
        <v>103</v>
      </c>
    </row>
    <row r="54" spans="1:3" ht="16.5">
      <c r="A54" t="s">
        <v>104</v>
      </c>
      <c r="B54" t="s">
        <v>22</v>
      </c>
      <c r="C54" t="s">
        <v>105</v>
      </c>
    </row>
    <row r="55" spans="1:3" ht="16.5">
      <c r="A55" t="s">
        <v>106</v>
      </c>
      <c r="B55" t="s">
        <v>9</v>
      </c>
      <c r="C55" t="s">
        <v>107</v>
      </c>
    </row>
    <row r="56" spans="1:3" ht="16.5">
      <c r="A56" t="s">
        <v>108</v>
      </c>
      <c r="B56" t="s">
        <v>9</v>
      </c>
      <c r="C56" t="s">
        <v>109</v>
      </c>
    </row>
    <row r="57" spans="1:3" ht="16.5">
      <c r="A57" t="s">
        <v>110</v>
      </c>
      <c r="B57" t="s">
        <v>9</v>
      </c>
      <c r="C57" t="s">
        <v>111</v>
      </c>
    </row>
    <row r="58" spans="1:3" ht="16.5">
      <c r="A58" t="s">
        <v>112</v>
      </c>
      <c r="B58" t="s">
        <v>9</v>
      </c>
      <c r="C58" t="s">
        <v>113</v>
      </c>
    </row>
    <row r="59" spans="1:3" ht="16.5">
      <c r="A59" t="s">
        <v>114</v>
      </c>
      <c r="B59" t="s">
        <v>9</v>
      </c>
      <c r="C59" t="s">
        <v>115</v>
      </c>
    </row>
    <row r="60" spans="1:3" ht="16.5">
      <c r="A60" t="s">
        <v>116</v>
      </c>
      <c r="B60" t="s">
        <v>9</v>
      </c>
      <c r="C60" t="s">
        <v>117</v>
      </c>
    </row>
    <row r="61" spans="1:2" ht="16.5">
      <c r="A61" t="s">
        <v>118</v>
      </c>
      <c r="B61" t="s">
        <v>9</v>
      </c>
    </row>
    <row r="62" spans="1:3" ht="16.5">
      <c r="A62" t="s">
        <v>119</v>
      </c>
      <c r="B62" t="s">
        <v>9</v>
      </c>
      <c r="C62" t="s">
        <v>120</v>
      </c>
    </row>
    <row r="63" spans="1:3" ht="16.5">
      <c r="A63" t="s">
        <v>121</v>
      </c>
      <c r="B63" t="s">
        <v>22</v>
      </c>
      <c r="C63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EMA_Lab.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Su</dc:creator>
  <cp:keywords/>
  <dc:description/>
  <cp:lastModifiedBy>John</cp:lastModifiedBy>
  <cp:lastPrinted>2015-02-07T13:54:17Z</cp:lastPrinted>
  <dcterms:created xsi:type="dcterms:W3CDTF">2005-12-18T14:51:16Z</dcterms:created>
  <dcterms:modified xsi:type="dcterms:W3CDTF">2017-06-18T03:49:32Z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